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180" windowWidth="10680" windowHeight="75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<sst xmlns="http://schemas.openxmlformats.org/spreadsheetml/2006/main" count="72" uniqueCount="51">
  <si>
    <t>Industrie extractivă</t>
  </si>
  <si>
    <t>Sănătate şi asistenţă socială</t>
  </si>
  <si>
    <r>
      <t>mii lei; preţuri curente /</t>
    </r>
    <r>
      <rPr>
        <i/>
        <sz val="8"/>
        <rFont val="Arial"/>
        <family val="2"/>
      </rPr>
      <t xml:space="preserve"> тысяч лей; текущие цены</t>
    </r>
    <r>
      <rPr>
        <sz val="8"/>
        <rFont val="Arial"/>
        <family val="2"/>
      </rPr>
      <t xml:space="preserve"> 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thousand lei; current prices</t>
    </r>
  </si>
  <si>
    <r>
      <rPr>
        <sz val="8"/>
        <rFont val="Arial"/>
        <family val="2"/>
      </rPr>
      <t>Remunerarea salariaţilor</t>
    </r>
    <r>
      <rPr>
        <i/>
        <sz val="8"/>
        <rFont val="Arial"/>
        <family val="2"/>
      </rPr>
      <t xml:space="preserve">
Оплата труда работников
Remuneration of employees</t>
    </r>
  </si>
  <si>
    <r>
      <rPr>
        <sz val="8"/>
        <rFont val="Arial"/>
        <family val="2"/>
      </rPr>
      <t>Alte impozite pe producţie</t>
    </r>
    <r>
      <rPr>
        <i/>
        <sz val="8"/>
        <rFont val="Arial"/>
        <family val="2"/>
      </rPr>
      <t xml:space="preserve">
Другие налоги на производство
Other taxes on production</t>
    </r>
  </si>
  <si>
    <r>
      <rPr>
        <sz val="8"/>
        <rFont val="Arial"/>
        <family val="2"/>
      </rPr>
      <t xml:space="preserve">Alte subvenţii pe producţie (-)
</t>
    </r>
    <r>
      <rPr>
        <i/>
        <sz val="8"/>
        <rFont val="Arial"/>
        <family val="2"/>
      </rPr>
      <t>Другие субсидии на производство (-)
Other subsidies on production (-)</t>
    </r>
  </si>
  <si>
    <r>
      <rPr>
        <sz val="8"/>
        <rFont val="Arial"/>
        <family val="2"/>
      </rPr>
      <t xml:space="preserve">Excedent brut de exploatare / venit mixt brut
</t>
    </r>
    <r>
      <rPr>
        <i/>
        <sz val="8"/>
        <rFont val="Arial"/>
        <family val="2"/>
      </rPr>
      <t xml:space="preserve">Валовая прибыль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валовой смешанный доход
Gross operating surplus  / gross mixed  income </t>
    </r>
  </si>
  <si>
    <t>Agricultură, silvicultură şi pescuit</t>
  </si>
  <si>
    <t>Industrie prelucrătoare</t>
  </si>
  <si>
    <t>Producţia şi furnizarea de energie electrică şi termică, gaze, apă caldă şi aer condiţionat</t>
  </si>
  <si>
    <t>Distribuţia apei; salubritate, gestionarea deşeurilor, activităţi de decontaminare</t>
  </si>
  <si>
    <t>Comerţ cu ridicata şi cu amănuntul; întreţinerea şi repararea autovehiculelor şi a motocicletelor</t>
  </si>
  <si>
    <t>Transport şi depozitare</t>
  </si>
  <si>
    <t>Activități de cazare și alimentație publică</t>
  </si>
  <si>
    <t>Informaţii şi comunicaţii</t>
  </si>
  <si>
    <t>Activități financiare și de asigurări</t>
  </si>
  <si>
    <t>Tranzacţii imobiliare</t>
  </si>
  <si>
    <t>Activităţi profesionale, ştiinţifice şi tehnice</t>
  </si>
  <si>
    <t>Activităţi de servicii administrative şi activităţi de servicii suport</t>
  </si>
  <si>
    <t>Administraţie publică şi apărare; asigurări sociale obligatorii</t>
  </si>
  <si>
    <t>Artă, activități de recreere și de agrement</t>
  </si>
  <si>
    <t>Alte activităţi de servicii</t>
  </si>
  <si>
    <t>Activităţi ale gospodăriilor private în calitate de angajator de personal casnic; activităţi ale gospodăriilor private de producere de bunuri şi servicii destinate consumului propriu</t>
  </si>
  <si>
    <t>Serviciile intermediarilor financiari indirect măsurate</t>
  </si>
  <si>
    <t xml:space="preserve">          СЧЕТ ОБРАЗОВАНИЯ ДОХОДОВ ПО ВИДАМ ЭКОНОМИЧЕСКОЙ ДЕЯТЕЛЬНОСТИ в 2015 году</t>
  </si>
  <si>
    <r>
      <t xml:space="preserve">Total / </t>
    </r>
    <r>
      <rPr>
        <i/>
        <sz val="8"/>
        <rFont val="Arial"/>
        <family val="2"/>
      </rPr>
      <t>Всего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</si>
  <si>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t>Сельское, лесное и рыбное хозяйство
Agriculture, forestry and fishing</t>
  </si>
  <si>
    <t>Горнодобывающая промышленность
Mining and quarrying</t>
  </si>
  <si>
    <t>Производство и обеспечение электро- и теплоэнергией, газом, горячей водой; кондиционирование воздуха
Electricity, gas, steam and air conditioning supply</t>
  </si>
  <si>
    <t>Водоснабжение; очистка и обработка отходов и восстановительные работы
Water supply; sewerage, waste management and remediation activities</t>
  </si>
  <si>
    <t>Оптовая и розничная торговля; техническое обслуживание и ремонт автотранспортных средств и мотоциклов
Wholesale and retail trade; repair of motor vehicles and motorcycles</t>
  </si>
  <si>
    <r>
      <t xml:space="preserve">Construcţii / </t>
    </r>
    <r>
      <rPr>
        <i/>
        <sz val="8"/>
        <rFont val="Arial"/>
        <family val="2"/>
      </rPr>
      <t>Строительство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Construction</t>
    </r>
  </si>
  <si>
    <t>Транспорт и хранение
Transportation and storage</t>
  </si>
  <si>
    <t>Деятельность по размещению и общественному питанию
Accommodation and food service activities</t>
  </si>
  <si>
    <t>Обрабатывающая промышленность
Manufacturing industry</t>
  </si>
  <si>
    <t>Финансовая и страховая деятельность
Financial and insurance activities</t>
  </si>
  <si>
    <t>Операции с недвижимым имуществом
Real estate activities</t>
  </si>
  <si>
    <t>Информационные услуги и связь
Information and communication</t>
  </si>
  <si>
    <t>Профессиональная, научная и техническая деятельность
Professional, scientific and technical activities</t>
  </si>
  <si>
    <t>Административная деятельность и дополнительные услуги в данной области
Administrative and support service activities</t>
  </si>
  <si>
    <t>Государственное управление и оборона; обязательное социальное страхование
Public administration and defence; compulsory social security</t>
  </si>
  <si>
    <r>
      <t xml:space="preserve">Învăţământ / </t>
    </r>
    <r>
      <rPr>
        <i/>
        <sz val="8"/>
        <rFont val="Arial"/>
        <family val="2"/>
      </rPr>
      <t>Образование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Education</t>
    </r>
  </si>
  <si>
    <t>Здравоохранение и социальные услуги
Human health and social work activities</t>
  </si>
  <si>
    <t>Искусство, развлечения и отдых
Arts, entertainment and recreation</t>
  </si>
  <si>
    <t>Предоставление прочих видов услуг
Other service activities</t>
  </si>
  <si>
    <t>Деятельность домашних хозяйств, нанимающих домашнюю прислугу и производящих товары и услуги для собственного потребления
Activities of households as employers; undifferentiated goods- and services-producing activities of households for own use</t>
  </si>
  <si>
    <t>Услуги финансового посредничества, измеряемые косвенным образом
Financial intermediation services indirectly measured</t>
  </si>
  <si>
    <t xml:space="preserve"> -</t>
  </si>
  <si>
    <t>13.19. CONTUL DE EXPLOATARE PE ACTIVITĂŢI ECONOMICE, în 2015</t>
  </si>
  <si>
    <t xml:space="preserve">          GENERATION OF INCOME ACCOUNT BY ECONOMIC ACTIVITIES, in 2015</t>
  </si>
  <si>
    <r>
      <rPr>
        <sz val="8"/>
        <rFont val="Arial"/>
        <family val="2"/>
      </rPr>
      <t>Valoarea adăugată brută</t>
    </r>
    <r>
      <rPr>
        <i/>
        <sz val="8"/>
        <rFont val="Arial"/>
        <family val="2"/>
      </rPr>
      <t xml:space="preserve">
Валовая добавленная стоимость
Gross value added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</si>
</sst>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wrapText="1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horizontal="right" wrapText="1" indent="1"/>
    </xf>
    <xf numFmtId="3" fontId="4" fillId="0" borderId="14" xfId="0" applyNumberFormat="1" applyFont="1" applyFill="1" applyBorder="1" applyAlignment="1">
      <alignment horizontal="right" vertical="top" wrapText="1" indent="1"/>
    </xf>
    <xf numFmtId="3" fontId="4" fillId="0" borderId="0" xfId="0" applyNumberFormat="1" applyFont="1" applyFill="1" applyBorder="1" applyAlignment="1">
      <alignment horizontal="right" vertical="top" wrapText="1" indent="1"/>
    </xf>
    <xf numFmtId="3" fontId="2" fillId="0" borderId="15" xfId="0" applyNumberFormat="1" applyFont="1" applyFill="1" applyBorder="1" applyAlignment="1">
      <alignment horizontal="right" vertical="top" wrapText="1" indent="1"/>
    </xf>
    <xf numFmtId="3" fontId="2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vertical="top" wrapText="1" indent="1"/>
    </xf>
    <xf numFmtId="3" fontId="3" fillId="0" borderId="0" xfId="0" applyNumberFormat="1" applyFont="1" applyFill="1" applyBorder="1" applyAlignment="1">
      <alignment horizontal="right" vertical="top" wrapText="1" indent="1"/>
    </xf>
    <xf numFmtId="0" fontId="9" fillId="0" borderId="0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8.875" defaultRowHeight="12.75"/>
  <cols>
    <col min="1" max="1" width="37.125" style="2" customWidth="1"/>
    <col min="2" max="2" width="11.00390625" style="2" customWidth="1"/>
    <col min="3" max="3" width="10.875" style="2" customWidth="1"/>
    <col min="4" max="4" width="11.875" style="2" customWidth="1"/>
    <col min="5" max="5" width="12.00390625" style="2" customWidth="1"/>
    <col min="6" max="6" width="13.125" style="2" customWidth="1"/>
    <col min="7" max="16384" width="8.875" style="2" customWidth="1"/>
  </cols>
  <sheetData>
    <row r="1" spans="1:6" ht="12.75">
      <c r="A1" s="27" t="s">
        <v>48</v>
      </c>
      <c r="B1" s="27"/>
      <c r="C1" s="27"/>
      <c r="D1" s="27"/>
      <c r="E1" s="27"/>
      <c r="F1" s="27"/>
    </row>
    <row r="2" spans="1:6" ht="12.75">
      <c r="A2" s="28" t="s">
        <v>24</v>
      </c>
      <c r="B2" s="28"/>
      <c r="C2" s="28"/>
      <c r="D2" s="28"/>
      <c r="E2" s="28"/>
      <c r="F2" s="28"/>
    </row>
    <row r="3" spans="1:6" ht="12.75">
      <c r="A3" s="28" t="s">
        <v>49</v>
      </c>
      <c r="B3" s="28"/>
      <c r="C3" s="28"/>
      <c r="D3" s="28"/>
      <c r="E3" s="28"/>
      <c r="F3" s="28"/>
    </row>
    <row r="4" spans="1:6" ht="12.75">
      <c r="A4" s="25" t="s">
        <v>2</v>
      </c>
      <c r="B4" s="26"/>
      <c r="C4" s="26"/>
      <c r="D4" s="26"/>
      <c r="E4" s="26"/>
      <c r="F4" s="26"/>
    </row>
    <row r="5" spans="1:6" ht="126" customHeight="1">
      <c r="A5" s="6"/>
      <c r="B5" s="9" t="s">
        <v>50</v>
      </c>
      <c r="C5" s="9" t="s">
        <v>3</v>
      </c>
      <c r="D5" s="9" t="s">
        <v>4</v>
      </c>
      <c r="E5" s="9" t="s">
        <v>5</v>
      </c>
      <c r="F5" s="10" t="s">
        <v>6</v>
      </c>
    </row>
    <row r="6" spans="1:6" ht="12.75">
      <c r="A6" s="11" t="s">
        <v>25</v>
      </c>
      <c r="B6" s="15">
        <f>SUM(B7,B9,B11,B13,B15,B17,B18,B20,B22,B24,B26,B28,B30,B32,B34,B36,B37,B39,B41,B43,B45)</f>
        <v>103872629.79169196</v>
      </c>
      <c r="C6" s="16">
        <f>SUM(C7,C9,C11,C13,C15,C17,C18,C20,C22,C24,C26,C28,C30,C32,C34,C36,C37,C39,C41,C43,C45)</f>
        <v>52148007.7459573</v>
      </c>
      <c r="D6" s="16">
        <f>SUM(D7,D9,D11,D13,D15,D17,D18,D20,D22,D24,D26,D28,D30,D32,D34,D36,D37,D39,D41,D43,D45)</f>
        <v>1557475.5</v>
      </c>
      <c r="E6" s="16">
        <f>SUM(E7,E9,E11,E13,E15,E17,E18,E20,E22,E24,E26,E28,E30,E32,E34,E36,E37,E39,E41,E43,E45)</f>
        <v>476988.97</v>
      </c>
      <c r="F6" s="16">
        <f>SUM(F7,F9,F11,F13,F15,F17,F18,F20,F22,F24,F26,F28,F30,F32,F34,F36,F37,F39,F41,F43,F45)</f>
        <v>50644135.51573469</v>
      </c>
    </row>
    <row r="7" spans="1:6" ht="12.75">
      <c r="A7" s="13" t="s">
        <v>7</v>
      </c>
      <c r="B7" s="17">
        <v>15001568.172034957</v>
      </c>
      <c r="C7" s="18">
        <v>1710699.879865623</v>
      </c>
      <c r="D7" s="18">
        <v>332124</v>
      </c>
      <c r="E7" s="18">
        <v>57138.67</v>
      </c>
      <c r="F7" s="18">
        <v>13015882.962169332</v>
      </c>
    </row>
    <row r="8" spans="1:6" ht="24" customHeight="1">
      <c r="A8" s="12" t="s">
        <v>26</v>
      </c>
      <c r="B8" s="17"/>
      <c r="C8" s="7"/>
      <c r="D8" s="7"/>
      <c r="E8" s="7"/>
      <c r="F8" s="7"/>
    </row>
    <row r="9" spans="1:6" ht="12.75">
      <c r="A9" s="13" t="s">
        <v>0</v>
      </c>
      <c r="B9" s="17">
        <v>484339.44311994174</v>
      </c>
      <c r="C9" s="18">
        <v>223605.76711994177</v>
      </c>
      <c r="D9" s="18">
        <v>9669</v>
      </c>
      <c r="E9" s="18" t="s">
        <v>47</v>
      </c>
      <c r="F9" s="18">
        <v>251064.67599999998</v>
      </c>
    </row>
    <row r="10" spans="1:6" ht="22.5">
      <c r="A10" s="12" t="s">
        <v>27</v>
      </c>
      <c r="B10" s="17"/>
      <c r="C10" s="8"/>
      <c r="D10" s="8"/>
      <c r="E10" s="8"/>
      <c r="F10" s="8"/>
    </row>
    <row r="11" spans="1:6" ht="13.5" customHeight="1">
      <c r="A11" s="13" t="s">
        <v>8</v>
      </c>
      <c r="B11" s="17">
        <v>14578857.396320421</v>
      </c>
      <c r="C11" s="18">
        <v>7387126.617778181</v>
      </c>
      <c r="D11" s="18">
        <v>146887</v>
      </c>
      <c r="E11" s="18" t="s">
        <v>47</v>
      </c>
      <c r="F11" s="18">
        <v>7044843.77854224</v>
      </c>
    </row>
    <row r="12" spans="1:6" ht="22.5">
      <c r="A12" s="12" t="s">
        <v>34</v>
      </c>
      <c r="B12" s="17"/>
      <c r="C12" s="19"/>
      <c r="D12" s="19"/>
      <c r="E12" s="19"/>
      <c r="F12" s="19"/>
    </row>
    <row r="13" spans="1:6" ht="23.25" customHeight="1">
      <c r="A13" s="13" t="s">
        <v>9</v>
      </c>
      <c r="B13" s="17">
        <v>2262230.36310775</v>
      </c>
      <c r="C13" s="18">
        <v>1912871.37310775</v>
      </c>
      <c r="D13" s="18">
        <v>18660</v>
      </c>
      <c r="E13" s="18" t="s">
        <v>47</v>
      </c>
      <c r="F13" s="18">
        <v>330698.9900000002</v>
      </c>
    </row>
    <row r="14" spans="1:6" ht="46.5" customHeight="1">
      <c r="A14" s="12" t="s">
        <v>28</v>
      </c>
      <c r="B14" s="17"/>
      <c r="C14" s="18"/>
      <c r="D14" s="18"/>
      <c r="E14" s="18"/>
      <c r="F14" s="18"/>
    </row>
    <row r="15" spans="1:6" ht="22.5">
      <c r="A15" s="13" t="s">
        <v>10</v>
      </c>
      <c r="B15" s="17">
        <v>1346347.0883417726</v>
      </c>
      <c r="C15" s="18">
        <v>642266.276179465</v>
      </c>
      <c r="D15" s="18">
        <v>44519</v>
      </c>
      <c r="E15" s="18" t="s">
        <v>47</v>
      </c>
      <c r="F15" s="18">
        <v>659561.8121623076</v>
      </c>
    </row>
    <row r="16" spans="1:6" ht="45">
      <c r="A16" s="12" t="s">
        <v>29</v>
      </c>
      <c r="B16" s="17"/>
      <c r="C16" s="18"/>
      <c r="D16" s="18"/>
      <c r="E16" s="18"/>
      <c r="F16" s="18"/>
    </row>
    <row r="17" spans="1:6" ht="12.75">
      <c r="A17" s="13" t="s">
        <v>31</v>
      </c>
      <c r="B17" s="17">
        <v>4413613.688569302</v>
      </c>
      <c r="C17" s="18">
        <v>2215417.6372277527</v>
      </c>
      <c r="D17" s="18">
        <v>66262</v>
      </c>
      <c r="E17" s="18" t="s">
        <v>47</v>
      </c>
      <c r="F17" s="18">
        <v>2131934.051341549</v>
      </c>
    </row>
    <row r="18" spans="1:6" ht="21.75" customHeight="1">
      <c r="A18" s="13" t="s">
        <v>11</v>
      </c>
      <c r="B18" s="17">
        <v>16818287.168137513</v>
      </c>
      <c r="C18" s="18">
        <v>8471297.500978211</v>
      </c>
      <c r="D18" s="18">
        <v>546564.5</v>
      </c>
      <c r="E18" s="18" t="s">
        <v>47</v>
      </c>
      <c r="F18" s="18">
        <v>7800425.167159302</v>
      </c>
    </row>
    <row r="19" spans="1:6" ht="56.25">
      <c r="A19" s="12" t="s">
        <v>30</v>
      </c>
      <c r="B19" s="17"/>
      <c r="C19" s="18"/>
      <c r="D19" s="18"/>
      <c r="E19" s="18"/>
      <c r="F19" s="18"/>
    </row>
    <row r="20" spans="1:6" ht="12.75">
      <c r="A20" s="13" t="s">
        <v>12</v>
      </c>
      <c r="B20" s="17">
        <v>6070312.1038762</v>
      </c>
      <c r="C20" s="18">
        <v>3574119.450745593</v>
      </c>
      <c r="D20" s="18">
        <v>179974</v>
      </c>
      <c r="E20" s="18">
        <v>120314.56</v>
      </c>
      <c r="F20" s="18">
        <v>2436533.213130607</v>
      </c>
    </row>
    <row r="21" spans="1:6" ht="22.5">
      <c r="A21" s="12" t="s">
        <v>32</v>
      </c>
      <c r="B21" s="17"/>
      <c r="C21" s="18"/>
      <c r="D21" s="18"/>
      <c r="E21" s="18"/>
      <c r="F21" s="18"/>
    </row>
    <row r="22" spans="1:6" ht="12.75">
      <c r="A22" s="13" t="s">
        <v>13</v>
      </c>
      <c r="B22" s="17">
        <v>1462870.74476114</v>
      </c>
      <c r="C22" s="18">
        <v>840927.52410514</v>
      </c>
      <c r="D22" s="18">
        <v>56762</v>
      </c>
      <c r="E22" s="18" t="s">
        <v>47</v>
      </c>
      <c r="F22" s="18">
        <v>565181.2206560001</v>
      </c>
    </row>
    <row r="23" spans="1:6" ht="33.75">
      <c r="A23" s="12" t="s">
        <v>33</v>
      </c>
      <c r="B23" s="17"/>
      <c r="C23" s="18"/>
      <c r="D23" s="18"/>
      <c r="E23" s="18"/>
      <c r="F23" s="18"/>
    </row>
    <row r="24" spans="1:6" ht="12.75">
      <c r="A24" s="13" t="s">
        <v>14</v>
      </c>
      <c r="B24" s="17">
        <v>7268505</v>
      </c>
      <c r="C24" s="18">
        <v>2916123.0130814603</v>
      </c>
      <c r="D24" s="18">
        <v>51626</v>
      </c>
      <c r="E24" s="18">
        <v>83512.88</v>
      </c>
      <c r="F24" s="18">
        <v>4384268.86691854</v>
      </c>
    </row>
    <row r="25" spans="1:6" ht="22.5">
      <c r="A25" s="12" t="s">
        <v>37</v>
      </c>
      <c r="B25" s="17"/>
      <c r="C25" s="18"/>
      <c r="D25" s="18"/>
      <c r="E25" s="18"/>
      <c r="F25" s="18"/>
    </row>
    <row r="26" spans="1:6" ht="12.75">
      <c r="A26" s="13" t="s">
        <v>15</v>
      </c>
      <c r="B26" s="17">
        <v>7869145.753122661</v>
      </c>
      <c r="C26" s="18">
        <v>2285819.7319726134</v>
      </c>
      <c r="D26" s="18">
        <v>3958</v>
      </c>
      <c r="E26" s="18" t="s">
        <v>47</v>
      </c>
      <c r="F26" s="18">
        <v>5579368.021150048</v>
      </c>
    </row>
    <row r="27" spans="1:6" ht="22.5">
      <c r="A27" s="12" t="s">
        <v>35</v>
      </c>
      <c r="B27" s="17"/>
      <c r="C27" s="18"/>
      <c r="D27" s="18"/>
      <c r="E27" s="18"/>
      <c r="F27" s="18"/>
    </row>
    <row r="28" spans="1:6" ht="12.75">
      <c r="A28" s="13" t="s">
        <v>16</v>
      </c>
      <c r="B28" s="17">
        <v>6373593.634345752</v>
      </c>
      <c r="C28" s="18">
        <v>697636.3366314665</v>
      </c>
      <c r="D28" s="18">
        <v>41284</v>
      </c>
      <c r="E28" s="18" t="s">
        <v>47</v>
      </c>
      <c r="F28" s="18">
        <v>5634673.297714286</v>
      </c>
    </row>
    <row r="29" spans="1:6" ht="22.5">
      <c r="A29" s="12" t="s">
        <v>36</v>
      </c>
      <c r="B29" s="17"/>
      <c r="C29" s="18"/>
      <c r="D29" s="18"/>
      <c r="E29" s="18"/>
      <c r="F29" s="18"/>
    </row>
    <row r="30" spans="1:6" ht="12.75">
      <c r="A30" s="13" t="s">
        <v>17</v>
      </c>
      <c r="B30" s="17">
        <v>2351929</v>
      </c>
      <c r="C30" s="18">
        <v>2112046.122026057</v>
      </c>
      <c r="D30" s="18">
        <v>32360</v>
      </c>
      <c r="E30" s="18" t="s">
        <v>47</v>
      </c>
      <c r="F30" s="18">
        <v>207522.87797394302</v>
      </c>
    </row>
    <row r="31" spans="1:6" s="22" customFormat="1" ht="33.75">
      <c r="A31" s="12" t="s">
        <v>38</v>
      </c>
      <c r="B31" s="20"/>
      <c r="C31" s="21"/>
      <c r="D31" s="21"/>
      <c r="E31" s="21"/>
      <c r="F31" s="21"/>
    </row>
    <row r="32" spans="1:6" ht="22.5">
      <c r="A32" s="13" t="s">
        <v>18</v>
      </c>
      <c r="B32" s="17">
        <v>1417869.3623594628</v>
      </c>
      <c r="C32" s="18">
        <v>780152.4969594628</v>
      </c>
      <c r="D32" s="18">
        <v>9281</v>
      </c>
      <c r="E32" s="18">
        <v>77463.9</v>
      </c>
      <c r="F32" s="18">
        <v>705899.7654</v>
      </c>
    </row>
    <row r="33" spans="1:6" ht="33.75">
      <c r="A33" s="12" t="s">
        <v>39</v>
      </c>
      <c r="B33" s="17"/>
      <c r="C33" s="18"/>
      <c r="D33" s="18"/>
      <c r="E33" s="18"/>
      <c r="F33" s="18"/>
    </row>
    <row r="34" spans="1:6" ht="22.5">
      <c r="A34" s="13" t="s">
        <v>19</v>
      </c>
      <c r="B34" s="17">
        <v>5143498.24</v>
      </c>
      <c r="C34" s="18">
        <v>4016063.884499994</v>
      </c>
      <c r="D34" s="18" t="s">
        <v>47</v>
      </c>
      <c r="E34" s="18" t="s">
        <v>47</v>
      </c>
      <c r="F34" s="18">
        <v>1127434.3555000061</v>
      </c>
    </row>
    <row r="35" spans="1:6" ht="45">
      <c r="A35" s="12" t="s">
        <v>40</v>
      </c>
      <c r="B35" s="17"/>
      <c r="C35" s="18"/>
      <c r="D35" s="18"/>
      <c r="E35" s="18"/>
      <c r="F35" s="18"/>
    </row>
    <row r="36" spans="1:6" ht="14.25" customHeight="1">
      <c r="A36" s="13" t="s">
        <v>41</v>
      </c>
      <c r="B36" s="17">
        <v>6944831.996721677</v>
      </c>
      <c r="C36" s="18">
        <v>6393040.706723206</v>
      </c>
      <c r="D36" s="18">
        <v>5505</v>
      </c>
      <c r="E36" s="18" t="s">
        <v>47</v>
      </c>
      <c r="F36" s="18">
        <v>546286.2899984708</v>
      </c>
    </row>
    <row r="37" spans="1:6" ht="12.75">
      <c r="A37" s="13" t="s">
        <v>1</v>
      </c>
      <c r="B37" s="17">
        <v>5143235.994367232</v>
      </c>
      <c r="C37" s="18">
        <v>4215241.334221288</v>
      </c>
      <c r="D37" s="18">
        <v>5744</v>
      </c>
      <c r="E37" s="18" t="s">
        <v>47</v>
      </c>
      <c r="F37" s="18">
        <v>922250.660145944</v>
      </c>
    </row>
    <row r="38" spans="1:6" ht="22.5">
      <c r="A38" s="12" t="s">
        <v>42</v>
      </c>
      <c r="B38" s="17"/>
      <c r="C38" s="18"/>
      <c r="D38" s="18"/>
      <c r="E38" s="18"/>
      <c r="F38" s="18"/>
    </row>
    <row r="39" spans="1:6" ht="12.75">
      <c r="A39" s="13" t="s">
        <v>20</v>
      </c>
      <c r="B39" s="17">
        <v>965855.3748725</v>
      </c>
      <c r="C39" s="18">
        <v>747640.0927340874</v>
      </c>
      <c r="D39" s="18" t="s">
        <v>47</v>
      </c>
      <c r="E39" s="18">
        <v>138558.96</v>
      </c>
      <c r="F39" s="18">
        <v>356774.24213841255</v>
      </c>
    </row>
    <row r="40" spans="1:6" ht="22.5">
      <c r="A40" s="12" t="s">
        <v>43</v>
      </c>
      <c r="B40" s="17"/>
      <c r="C40" s="18"/>
      <c r="D40" s="18"/>
      <c r="E40" s="18"/>
      <c r="F40" s="18"/>
    </row>
    <row r="41" spans="1:6" ht="12.75">
      <c r="A41" s="13" t="s">
        <v>21</v>
      </c>
      <c r="B41" s="17">
        <v>1734979.3956336996</v>
      </c>
      <c r="C41" s="18">
        <v>1005912</v>
      </c>
      <c r="D41" s="18">
        <v>6296</v>
      </c>
      <c r="E41" s="18" t="s">
        <v>47</v>
      </c>
      <c r="F41" s="18">
        <v>722771.3956336996</v>
      </c>
    </row>
    <row r="42" spans="1:6" ht="22.5">
      <c r="A42" s="12" t="s">
        <v>44</v>
      </c>
      <c r="B42" s="17"/>
      <c r="C42" s="18"/>
      <c r="D42" s="18"/>
      <c r="E42" s="18"/>
      <c r="F42" s="18"/>
    </row>
    <row r="43" spans="1:6" ht="45">
      <c r="A43" s="13" t="s">
        <v>22</v>
      </c>
      <c r="B43" s="17">
        <v>229384.872</v>
      </c>
      <c r="C43" s="18" t="s">
        <v>47</v>
      </c>
      <c r="D43" s="18" t="s">
        <v>47</v>
      </c>
      <c r="E43" s="18" t="s">
        <v>47</v>
      </c>
      <c r="F43" s="18">
        <v>229384.872</v>
      </c>
    </row>
    <row r="44" spans="1:6" ht="78.75">
      <c r="A44" s="12" t="s">
        <v>45</v>
      </c>
      <c r="B44" s="17"/>
      <c r="C44" s="18"/>
      <c r="D44" s="18"/>
      <c r="E44" s="18"/>
      <c r="F44" s="18"/>
    </row>
    <row r="45" spans="1:6" ht="12.75">
      <c r="A45" s="13" t="s">
        <v>23</v>
      </c>
      <c r="B45" s="17">
        <v>-4008625</v>
      </c>
      <c r="C45" s="18" t="s">
        <v>47</v>
      </c>
      <c r="D45" s="18" t="s">
        <v>47</v>
      </c>
      <c r="E45" s="18" t="s">
        <v>47</v>
      </c>
      <c r="F45" s="18">
        <v>-4008625</v>
      </c>
    </row>
    <row r="46" spans="1:6" ht="45">
      <c r="A46" s="23" t="s">
        <v>46</v>
      </c>
      <c r="B46" s="24"/>
      <c r="C46" s="14"/>
      <c r="D46" s="14"/>
      <c r="E46" s="14"/>
      <c r="F46" s="14"/>
    </row>
    <row r="47" ht="12.75">
      <c r="A47" s="5"/>
    </row>
    <row r="48" spans="2:6" ht="12.75">
      <c r="B48" s="1"/>
      <c r="C48" s="1"/>
      <c r="D48" s="1"/>
      <c r="E48" s="1"/>
      <c r="F48" s="1"/>
    </row>
    <row r="49" spans="2:6" ht="12.75">
      <c r="B49" s="4"/>
      <c r="C49" s="4"/>
      <c r="D49" s="4"/>
      <c r="E49" s="4"/>
      <c r="F49" s="4"/>
    </row>
    <row r="52" spans="2:6" ht="12.75">
      <c r="B52" s="3"/>
      <c r="C52" s="3"/>
      <c r="D52" s="3"/>
      <c r="E52" s="3"/>
      <c r="F52" s="3"/>
    </row>
  </sheetData>
  <sheetProtection/>
  <mergeCells count="4">
    <mergeCell ref="A4:F4"/>
    <mergeCell ref="A1:F1"/>
    <mergeCell ref="A2:F2"/>
    <mergeCell ref="A3:F3"/>
  </mergeCells>
  <printOptions/>
  <pageMargins left="0.5118110236220472" right="0.5118110236220472" top="0.8661417322834646" bottom="0.8661417322834646" header="0.5118110236220472" footer="0.5118110236220472"/>
  <pageSetup cellComments="atEnd" fitToHeight="3" fitToWidth="1" horizontalDpi="600" verticalDpi="600" orientation="portrait" paperSize="9" scale="98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2017-09-13T08:15:14Z</cp:lastPrinted>
  <dcterms:created xsi:type="dcterms:W3CDTF">2007-12-27T05:14:39Z</dcterms:created>
  <dcterms:modified xsi:type="dcterms:W3CDTF">2017-11-30T09:16:03Z</dcterms:modified>
  <cp:category/>
  <cp:version/>
  <cp:contentType/>
  <cp:contentStatus/>
</cp:coreProperties>
</file>