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31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<sst xmlns="http://schemas.openxmlformats.org/spreadsheetml/2006/main" count="27" uniqueCount="23">
  <si>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Modificări în pasive şi capital propriu</t>
  </si>
  <si>
    <t>Economia brută</t>
  </si>
  <si>
    <t>Transferuri capitale primite de la “restul lumii”</t>
  </si>
  <si>
    <t>Transferuri capitale transmise “restului lumii”</t>
  </si>
  <si>
    <t>Modificări în active</t>
  </si>
  <si>
    <t>Formarea brută de capital fix</t>
  </si>
  <si>
    <t>Variaţia stocurilor</t>
  </si>
  <si>
    <t>–</t>
  </si>
  <si>
    <t>Achiziţii minus cedări de active nefinanciare neproduse</t>
  </si>
  <si>
    <t>Capacitatea (+) / necesarul (-) de finanţare</t>
  </si>
  <si>
    <t xml:space="preserve">13.14. CONTUL DE CAPITAL </t>
  </si>
  <si>
    <t xml:space="preserve">СЧЕТ ОПЕРАЦИЙ С КАПИТАЛОМ </t>
  </si>
  <si>
    <t xml:space="preserve">CAPITAL ACCOUNT </t>
  </si>
  <si>
    <t>Изменения в пассивах и стоимости собственного капитала
Changes in liabilities and the value of own capital</t>
  </si>
  <si>
    <t>Капитальные трансферты, полученные от
“остального мира”
Capital transfers receivable from the “rest of the world”</t>
  </si>
  <si>
    <t>Капитальные трансферты, переданные
“остальному миру”
Capital transfers payable to the “rest of the world”</t>
  </si>
  <si>
    <t>Изменения в активах
Changes in assets</t>
  </si>
  <si>
    <t>Приобретение минус выбытие непроизводственных
нефинансовых активов
Acquisition less disposals of non-produced non-financial assets</t>
  </si>
  <si>
    <r>
      <t xml:space="preserve">milioane lei; preţuri curente / </t>
    </r>
    <r>
      <rPr>
        <i/>
        <sz val="8"/>
        <rFont val="Arial"/>
        <family val="2"/>
      </rPr>
      <t>миллионов лей; текущие цены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million lei; current prices </t>
    </r>
  </si>
  <si>
    <r>
      <t xml:space="preserve">Кредитование (+)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заимствование (-)
Lending (+)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borrowing (-)</t>
    </r>
  </si>
  <si>
    <t>Изменение запасов
Changes in inventories</t>
  </si>
  <si>
    <t>Валовое сбережение
Gross savings</t>
  </si>
  <si>
    <t>Валовое накопление основного капитала
Gross fixed capital formation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</si>
</sst>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4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5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 indent="1"/>
    </xf>
    <xf numFmtId="1" fontId="2" fillId="0" borderId="13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1" fontId="2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52" fillId="0" borderId="14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right" indent="1"/>
    </xf>
    <xf numFmtId="0" fontId="5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indent="1"/>
    </xf>
    <xf numFmtId="0" fontId="5" fillId="0" borderId="16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8.875" defaultRowHeight="12.75"/>
  <cols>
    <col min="1" max="1" width="41.25390625" style="1" customWidth="1"/>
    <col min="2" max="5" width="7.625" style="1" customWidth="1"/>
    <col min="6" max="7" width="7.625" style="3" customWidth="1"/>
    <col min="8" max="8" width="7.625" style="2" customWidth="1"/>
    <col min="9" max="16384" width="8.875" style="1" customWidth="1"/>
  </cols>
  <sheetData>
    <row r="1" spans="1:8" ht="12.75">
      <c r="A1" s="4" t="s">
        <v>10</v>
      </c>
      <c r="B1" s="4"/>
      <c r="C1" s="4"/>
      <c r="D1" s="4"/>
      <c r="E1" s="4"/>
      <c r="F1" s="4"/>
      <c r="G1" s="4"/>
      <c r="H1" s="4"/>
    </row>
    <row r="2" spans="1:8" ht="12.7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2.75">
      <c r="A3" s="21" t="s">
        <v>12</v>
      </c>
      <c r="B3" s="21"/>
      <c r="C3" s="21"/>
      <c r="D3" s="21"/>
      <c r="E3" s="21"/>
      <c r="F3" s="21"/>
      <c r="G3" s="21"/>
      <c r="H3" s="21"/>
    </row>
    <row r="4" spans="1:8" ht="12.75">
      <c r="A4" s="30" t="s">
        <v>18</v>
      </c>
      <c r="B4" s="30"/>
      <c r="C4" s="30"/>
      <c r="D4" s="30"/>
      <c r="E4" s="30"/>
      <c r="F4" s="30"/>
      <c r="G4" s="30"/>
      <c r="H4" s="30"/>
    </row>
    <row r="5" spans="1:8" ht="12.75">
      <c r="A5" s="5"/>
      <c r="B5" s="6">
        <v>2009</v>
      </c>
      <c r="C5" s="6">
        <v>2010</v>
      </c>
      <c r="D5" s="6">
        <v>2011</v>
      </c>
      <c r="E5" s="7">
        <v>2012</v>
      </c>
      <c r="F5" s="6">
        <v>2013</v>
      </c>
      <c r="G5" s="8">
        <v>2014</v>
      </c>
      <c r="H5" s="29">
        <v>2015</v>
      </c>
    </row>
    <row r="6" spans="1:7" ht="12.75">
      <c r="A6" s="17" t="s">
        <v>0</v>
      </c>
      <c r="B6" s="9"/>
      <c r="C6" s="9"/>
      <c r="D6" s="9"/>
      <c r="E6" s="10"/>
      <c r="F6" s="10"/>
      <c r="G6" s="22"/>
    </row>
    <row r="7" spans="1:7" ht="32.25" customHeight="1">
      <c r="A7" s="23" t="s">
        <v>13</v>
      </c>
      <c r="B7" s="11"/>
      <c r="C7" s="11"/>
      <c r="D7" s="11"/>
      <c r="E7" s="12"/>
      <c r="F7" s="12"/>
      <c r="G7" s="24"/>
    </row>
    <row r="8" spans="1:8" ht="12.75">
      <c r="A8" s="18" t="s">
        <v>1</v>
      </c>
      <c r="B8" s="13">
        <v>8300</v>
      </c>
      <c r="C8" s="13">
        <v>10316</v>
      </c>
      <c r="D8" s="13">
        <v>10013</v>
      </c>
      <c r="E8" s="13">
        <v>14149.811</v>
      </c>
      <c r="F8" s="13">
        <v>18580</v>
      </c>
      <c r="G8" s="13">
        <v>20982.802</v>
      </c>
      <c r="H8" s="13">
        <v>18234.9146519938</v>
      </c>
    </row>
    <row r="9" spans="1:8" ht="22.5">
      <c r="A9" s="23" t="s">
        <v>21</v>
      </c>
      <c r="B9" s="13"/>
      <c r="C9" s="13"/>
      <c r="D9" s="13"/>
      <c r="E9" s="13"/>
      <c r="F9" s="13"/>
      <c r="G9" s="13"/>
      <c r="H9" s="13"/>
    </row>
    <row r="10" spans="1:8" ht="12.75">
      <c r="A10" s="18" t="s">
        <v>2</v>
      </c>
      <c r="B10" s="13">
        <v>732</v>
      </c>
      <c r="C10" s="13">
        <v>749</v>
      </c>
      <c r="D10" s="13">
        <v>795</v>
      </c>
      <c r="E10" s="13">
        <v>927.924</v>
      </c>
      <c r="F10" s="13">
        <v>1458</v>
      </c>
      <c r="G10" s="13">
        <v>2565.704</v>
      </c>
      <c r="H10" s="13">
        <v>2162.99200402261</v>
      </c>
    </row>
    <row r="11" spans="1:8" ht="33.75">
      <c r="A11" s="25" t="s">
        <v>14</v>
      </c>
      <c r="B11" s="13"/>
      <c r="C11" s="13"/>
      <c r="D11" s="13"/>
      <c r="E11" s="13"/>
      <c r="F11" s="13"/>
      <c r="G11" s="13"/>
      <c r="H11" s="13"/>
    </row>
    <row r="12" spans="1:8" ht="12.75">
      <c r="A12" s="18" t="s">
        <v>3</v>
      </c>
      <c r="B12" s="13">
        <v>332</v>
      </c>
      <c r="C12" s="13">
        <v>516</v>
      </c>
      <c r="D12" s="13">
        <v>573</v>
      </c>
      <c r="E12" s="13">
        <v>603.183</v>
      </c>
      <c r="F12" s="13">
        <v>662.55</v>
      </c>
      <c r="G12" s="13">
        <v>1143.2021193414748</v>
      </c>
      <c r="H12" s="13">
        <v>1387.72196045868</v>
      </c>
    </row>
    <row r="13" spans="1:8" ht="33.75">
      <c r="A13" s="23" t="s">
        <v>15</v>
      </c>
      <c r="B13" s="13"/>
      <c r="C13" s="13"/>
      <c r="D13" s="13"/>
      <c r="E13" s="13"/>
      <c r="F13" s="13"/>
      <c r="G13" s="13"/>
      <c r="H13" s="13"/>
    </row>
    <row r="14" spans="1:8" ht="12.75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22.5">
      <c r="A15" s="23" t="s">
        <v>16</v>
      </c>
      <c r="B15" s="13"/>
      <c r="C15" s="13"/>
      <c r="D15" s="13"/>
      <c r="E15" s="13"/>
      <c r="F15" s="13"/>
      <c r="G15" s="13"/>
      <c r="H15" s="13"/>
    </row>
    <row r="16" spans="1:8" ht="12.75">
      <c r="A16" s="18" t="s">
        <v>5</v>
      </c>
      <c r="B16" s="13">
        <v>13655</v>
      </c>
      <c r="C16" s="13">
        <v>16263</v>
      </c>
      <c r="D16" s="13">
        <v>19179</v>
      </c>
      <c r="E16" s="13">
        <v>20864.127</v>
      </c>
      <c r="F16" s="13">
        <v>23061.6</v>
      </c>
      <c r="G16" s="13">
        <v>27706.737749768232</v>
      </c>
      <c r="H16" s="13">
        <v>29512.6107545021</v>
      </c>
    </row>
    <row r="17" spans="1:8" ht="22.5">
      <c r="A17" s="23" t="s">
        <v>22</v>
      </c>
      <c r="B17" s="13"/>
      <c r="C17" s="13"/>
      <c r="D17" s="13"/>
      <c r="E17" s="13"/>
      <c r="F17" s="13"/>
      <c r="G17" s="13"/>
      <c r="H17" s="13"/>
    </row>
    <row r="18" spans="1:8" ht="12.75">
      <c r="A18" s="18" t="s">
        <v>6</v>
      </c>
      <c r="B18" s="13">
        <v>330</v>
      </c>
      <c r="C18" s="13">
        <v>648</v>
      </c>
      <c r="D18" s="13">
        <v>725</v>
      </c>
      <c r="E18" s="13">
        <v>-3.244</v>
      </c>
      <c r="F18" s="13">
        <v>1722</v>
      </c>
      <c r="G18" s="13">
        <v>1494.747</v>
      </c>
      <c r="H18" s="13">
        <v>-1710.804847</v>
      </c>
    </row>
    <row r="19" spans="1:8" ht="22.5">
      <c r="A19" s="23" t="s">
        <v>20</v>
      </c>
      <c r="B19" s="13"/>
      <c r="C19" s="13"/>
      <c r="D19" s="13"/>
      <c r="E19" s="13"/>
      <c r="F19" s="13"/>
      <c r="G19" s="13"/>
      <c r="H19" s="13"/>
    </row>
    <row r="20" spans="1:8" ht="12.75">
      <c r="A20" s="18" t="s">
        <v>8</v>
      </c>
      <c r="B20" s="13" t="s">
        <v>7</v>
      </c>
      <c r="C20" s="13" t="s">
        <v>7</v>
      </c>
      <c r="D20" s="13">
        <v>-93</v>
      </c>
      <c r="E20" s="13" t="s">
        <v>7</v>
      </c>
      <c r="F20" s="13" t="s">
        <v>7</v>
      </c>
      <c r="G20" s="13">
        <v>-1.339</v>
      </c>
      <c r="H20" s="13" t="s">
        <v>7</v>
      </c>
    </row>
    <row r="21" spans="1:8" ht="44.25" customHeight="1">
      <c r="A21" s="23" t="s">
        <v>17</v>
      </c>
      <c r="B21" s="13"/>
      <c r="C21" s="13"/>
      <c r="D21" s="13"/>
      <c r="E21" s="13"/>
      <c r="F21" s="13"/>
      <c r="G21" s="13"/>
      <c r="H21" s="13"/>
    </row>
    <row r="22" spans="1:8" ht="12.75">
      <c r="A22" s="20" t="s">
        <v>9</v>
      </c>
      <c r="B22" s="14">
        <v>-5285</v>
      </c>
      <c r="C22" s="14">
        <f>C8+C10-C12-C16-C18</f>
        <v>-6362</v>
      </c>
      <c r="D22" s="14">
        <f>D8+D10-D12-D16-D18</f>
        <v>-9669</v>
      </c>
      <c r="E22" s="14">
        <f>E8+E10-E12-E16-E18</f>
        <v>-6386.331000000001</v>
      </c>
      <c r="F22" s="14">
        <f>F8+F10-F12-F16-F18</f>
        <v>-5408.149999999998</v>
      </c>
      <c r="G22" s="14">
        <f>G8+G10-G12-G16-G18-G20</f>
        <v>-6794.841869109708</v>
      </c>
      <c r="H22" s="14">
        <f>H8+H10-H12-H16-H18</f>
        <v>-8791.62121194437</v>
      </c>
    </row>
    <row r="23" spans="1:8" ht="22.5">
      <c r="A23" s="26" t="s">
        <v>19</v>
      </c>
      <c r="B23" s="15"/>
      <c r="C23" s="15"/>
      <c r="D23" s="15"/>
      <c r="E23" s="15"/>
      <c r="F23" s="16"/>
      <c r="G23" s="15"/>
      <c r="H23" s="15"/>
    </row>
    <row r="24" spans="1:8" ht="12.75">
      <c r="A24" s="27"/>
      <c r="B24" s="27"/>
      <c r="C24" s="27"/>
      <c r="D24" s="27"/>
      <c r="E24" s="27"/>
      <c r="F24" s="28"/>
      <c r="G24" s="28"/>
      <c r="H24" s="27"/>
    </row>
  </sheetData>
  <sheetProtection/>
  <mergeCells count="1">
    <mergeCell ref="A4:H4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2011-05-19T12:20:54Z</cp:lastPrinted>
  <dcterms:created xsi:type="dcterms:W3CDTF">2007-12-27T04:53:58Z</dcterms:created>
  <dcterms:modified xsi:type="dcterms:W3CDTF">2017-11-30T09:14:37Z</dcterms:modified>
  <cp:category/>
  <cp:version/>
  <cp:contentType/>
  <cp:contentStatus/>
</cp:coreProperties>
</file>