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1310" windowHeight="10230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<sst xmlns="http://schemas.openxmlformats.org/spreadsheetml/2006/main" count="17" uniqueCount="17">
  <si>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Consumul final efectiv</t>
  </si>
  <si>
    <t>al administraţiei publice</t>
  </si>
  <si>
    <t>Economia brută</t>
  </si>
  <si>
    <t>Venitul disponibil ajustat brut</t>
  </si>
  <si>
    <t>13.13.  CONTUL DE UTILIZARE A VENITULUI DISPONIBIL AJUSTAT BRUT</t>
  </si>
  <si>
    <t>al gospodăriilor populaţiei</t>
  </si>
  <si>
    <t>Фактическое конечное потребление
Actual final consumption</t>
  </si>
  <si>
    <t>домашних хозяйств
of households</t>
  </si>
  <si>
    <t xml:space="preserve">           СЧЕТ ИСПОЛЬЗОВАНИЯ СКОРРЕКТИРОВАННОГО ВАЛОВОГО РАСПОЛАГАЕМОГО ДОХОДА </t>
  </si>
  <si>
    <t xml:space="preserve">           USE OF GROSS ADJUSTED DISPOSABLE INCOME ACCOUNT </t>
  </si>
  <si>
    <r>
      <t>milioane lei; preţuri curente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миллионов лей; текущие цены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million lei; current prices </t>
    </r>
  </si>
  <si>
    <r>
      <t xml:space="preserve">Resurse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Ресурсы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Resources</t>
    </r>
  </si>
  <si>
    <r>
      <t xml:space="preserve">Utilizări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Использование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Uses</t>
    </r>
  </si>
  <si>
    <r>
      <t xml:space="preserve">din care: / </t>
    </r>
    <r>
      <rPr>
        <i/>
        <sz val="8"/>
        <color indexed="8"/>
        <rFont val="Arial"/>
        <family val="2"/>
      </rPr>
      <t>в том числе: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of which</t>
    </r>
    <r>
      <rPr>
        <sz val="8"/>
        <color indexed="8"/>
        <rFont val="Arial"/>
        <family val="2"/>
      </rPr>
      <t>:</t>
    </r>
  </si>
  <si>
    <t>государственного управления
of public administration</t>
  </si>
  <si>
    <t>Валовой скорректированный располагаемый доход
Gross disposable income adjusted</t>
  </si>
  <si>
    <t>Валовое сбережение
Gross savings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</si>
</sst>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09]dddd\,\ dd\ mmmm\,\ yyyy"/>
  </numFmts>
  <fonts count="54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5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 indent="1"/>
    </xf>
    <xf numFmtId="1" fontId="52" fillId="0" borderId="0" xfId="0" applyNumberFormat="1" applyFont="1" applyFill="1" applyBorder="1" applyAlignment="1">
      <alignment horizontal="right" vertical="top" wrapText="1" indent="1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52" fillId="0" borderId="14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5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8.875" defaultRowHeight="12.75"/>
  <cols>
    <col min="1" max="1" width="39.625" style="1" customWidth="1"/>
    <col min="2" max="5" width="7.75390625" style="1" customWidth="1"/>
    <col min="6" max="7" width="7.75390625" style="2" customWidth="1"/>
    <col min="8" max="8" width="7.75390625" style="3" customWidth="1"/>
    <col min="9" max="16384" width="8.875" style="1" customWidth="1"/>
  </cols>
  <sheetData>
    <row r="1" spans="1:8" ht="12.75">
      <c r="A1" s="28" t="s">
        <v>4</v>
      </c>
      <c r="B1" s="28"/>
      <c r="C1" s="28"/>
      <c r="D1" s="28"/>
      <c r="E1" s="28"/>
      <c r="F1" s="28"/>
      <c r="G1" s="28"/>
      <c r="H1" s="28"/>
    </row>
    <row r="2" spans="1:8" ht="12.75">
      <c r="A2" s="29" t="s">
        <v>8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9</v>
      </c>
      <c r="B3" s="29"/>
      <c r="C3" s="29"/>
      <c r="D3" s="29"/>
      <c r="E3" s="29"/>
      <c r="F3" s="29"/>
      <c r="G3" s="29"/>
      <c r="H3" s="29"/>
    </row>
    <row r="4" spans="1:8" ht="12.7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12.75">
      <c r="A5" s="6"/>
      <c r="B5" s="11">
        <v>2009</v>
      </c>
      <c r="C5" s="11">
        <v>2010</v>
      </c>
      <c r="D5" s="11">
        <v>2011</v>
      </c>
      <c r="E5" s="12">
        <v>2012</v>
      </c>
      <c r="F5" s="11">
        <v>2013</v>
      </c>
      <c r="G5" s="13">
        <v>2014</v>
      </c>
      <c r="H5" s="27">
        <v>2015</v>
      </c>
    </row>
    <row r="6" spans="1:7" ht="12.75">
      <c r="A6" s="7" t="s">
        <v>11</v>
      </c>
      <c r="B6" s="14"/>
      <c r="C6" s="14"/>
      <c r="D6" s="14"/>
      <c r="E6" s="15"/>
      <c r="F6" s="15"/>
      <c r="G6" s="15"/>
    </row>
    <row r="7" spans="1:8" ht="12.75">
      <c r="A7" s="8" t="s">
        <v>3</v>
      </c>
      <c r="B7" s="16">
        <v>76874</v>
      </c>
      <c r="C7" s="16">
        <v>93556</v>
      </c>
      <c r="D7" s="16">
        <v>106104</v>
      </c>
      <c r="E7" s="16">
        <v>117212.397</v>
      </c>
      <c r="F7" s="16">
        <v>131749</v>
      </c>
      <c r="G7" s="16">
        <v>145281.58254662767</v>
      </c>
      <c r="H7" s="16">
        <v>151062.539510549</v>
      </c>
    </row>
    <row r="8" spans="1:8" ht="24.75" customHeight="1">
      <c r="A8" s="20" t="s">
        <v>15</v>
      </c>
      <c r="B8" s="16"/>
      <c r="C8" s="16"/>
      <c r="D8" s="16"/>
      <c r="E8" s="16"/>
      <c r="F8" s="16"/>
      <c r="G8" s="16"/>
      <c r="H8" s="16"/>
    </row>
    <row r="9" spans="1:8" ht="12.75">
      <c r="A9" s="7" t="s">
        <v>12</v>
      </c>
      <c r="B9" s="16"/>
      <c r="C9" s="16"/>
      <c r="D9" s="16"/>
      <c r="E9" s="16"/>
      <c r="F9" s="16"/>
      <c r="G9" s="16"/>
      <c r="H9" s="16"/>
    </row>
    <row r="10" spans="1:8" ht="12.75">
      <c r="A10" s="8" t="s">
        <v>0</v>
      </c>
      <c r="B10" s="16">
        <v>68574</v>
      </c>
      <c r="C10" s="16">
        <f>SUM(C13:C15)</f>
        <v>83240</v>
      </c>
      <c r="D10" s="16">
        <f>SUM(D13:D15)</f>
        <v>96091</v>
      </c>
      <c r="E10" s="16">
        <f>SUM(E13:E15)</f>
        <v>103062.58600000001</v>
      </c>
      <c r="F10" s="16">
        <f>SUM(F13:F15)</f>
        <v>113169</v>
      </c>
      <c r="G10" s="16">
        <f>SUM(G13:G15)</f>
        <v>124298.8</v>
      </c>
      <c r="H10" s="16">
        <v>132827.624858555</v>
      </c>
    </row>
    <row r="11" spans="1:8" ht="22.5">
      <c r="A11" s="20" t="s">
        <v>6</v>
      </c>
      <c r="B11" s="16"/>
      <c r="C11" s="16"/>
      <c r="D11" s="16"/>
      <c r="E11" s="16"/>
      <c r="F11" s="16"/>
      <c r="G11" s="16"/>
      <c r="H11" s="16"/>
    </row>
    <row r="12" spans="1:8" ht="12.75">
      <c r="A12" s="9" t="s">
        <v>13</v>
      </c>
      <c r="B12" s="16"/>
      <c r="C12" s="16"/>
      <c r="D12" s="16"/>
      <c r="E12" s="16"/>
      <c r="F12" s="16"/>
      <c r="G12" s="16"/>
      <c r="H12" s="16"/>
    </row>
    <row r="13" spans="1:8" ht="12.75">
      <c r="A13" s="10" t="s">
        <v>5</v>
      </c>
      <c r="B13" s="16">
        <v>64391</v>
      </c>
      <c r="C13" s="16">
        <v>78977</v>
      </c>
      <c r="D13" s="16">
        <v>92551</v>
      </c>
      <c r="E13" s="16">
        <v>98095.589</v>
      </c>
      <c r="F13" s="16">
        <v>107661</v>
      </c>
      <c r="G13" s="16">
        <v>117962</v>
      </c>
      <c r="H13" s="16">
        <v>125360.788300141</v>
      </c>
    </row>
    <row r="14" spans="1:8" ht="22.5">
      <c r="A14" s="21" t="s">
        <v>7</v>
      </c>
      <c r="B14" s="16"/>
      <c r="C14" s="16"/>
      <c r="D14" s="16"/>
      <c r="E14" s="16"/>
      <c r="F14" s="16"/>
      <c r="G14" s="16"/>
      <c r="H14" s="16"/>
    </row>
    <row r="15" spans="1:8" ht="12.75">
      <c r="A15" s="10" t="s">
        <v>1</v>
      </c>
      <c r="B15" s="16">
        <v>4183</v>
      </c>
      <c r="C15" s="16">
        <v>4263</v>
      </c>
      <c r="D15" s="16">
        <v>3540</v>
      </c>
      <c r="E15" s="16">
        <v>4966.997</v>
      </c>
      <c r="F15" s="16">
        <v>5508</v>
      </c>
      <c r="G15" s="16">
        <v>6336.8</v>
      </c>
      <c r="H15" s="16">
        <v>7466.83655841411</v>
      </c>
    </row>
    <row r="16" spans="1:8" ht="22.5">
      <c r="A16" s="21" t="s">
        <v>14</v>
      </c>
      <c r="B16" s="16"/>
      <c r="C16" s="16"/>
      <c r="D16" s="16"/>
      <c r="E16" s="16"/>
      <c r="F16" s="16"/>
      <c r="G16" s="16"/>
      <c r="H16" s="16"/>
    </row>
    <row r="17" spans="1:8" ht="12.75">
      <c r="A17" s="7" t="s">
        <v>2</v>
      </c>
      <c r="B17" s="17">
        <v>8300</v>
      </c>
      <c r="C17" s="17">
        <f aca="true" t="shared" si="0" ref="C17:H17">C7-C10</f>
        <v>10316</v>
      </c>
      <c r="D17" s="17">
        <f t="shared" si="0"/>
        <v>10013</v>
      </c>
      <c r="E17" s="17">
        <f t="shared" si="0"/>
        <v>14149.810999999987</v>
      </c>
      <c r="F17" s="17">
        <f t="shared" si="0"/>
        <v>18580</v>
      </c>
      <c r="G17" s="17">
        <f t="shared" si="0"/>
        <v>20982.78254662767</v>
      </c>
      <c r="H17" s="17">
        <f t="shared" si="0"/>
        <v>18234.914651993982</v>
      </c>
    </row>
    <row r="18" spans="1:8" ht="22.5">
      <c r="A18" s="22" t="s">
        <v>16</v>
      </c>
      <c r="B18" s="18"/>
      <c r="C18" s="18"/>
      <c r="D18" s="18"/>
      <c r="E18" s="18"/>
      <c r="F18" s="19"/>
      <c r="G18" s="19"/>
      <c r="H18" s="23"/>
    </row>
    <row r="19" spans="1:8" ht="12.75">
      <c r="A19" s="24"/>
      <c r="B19" s="24"/>
      <c r="C19" s="24"/>
      <c r="D19" s="24"/>
      <c r="E19" s="25"/>
      <c r="F19" s="26"/>
      <c r="G19" s="26"/>
      <c r="H19" s="24"/>
    </row>
    <row r="20" spans="2:7" ht="12.75">
      <c r="B20" s="4"/>
      <c r="C20" s="4"/>
      <c r="D20" s="4"/>
      <c r="E20" s="4"/>
      <c r="F20" s="5"/>
      <c r="G20" s="5"/>
    </row>
  </sheetData>
  <sheetProtection/>
  <mergeCells count="4">
    <mergeCell ref="A1:H1"/>
    <mergeCell ref="A2:H2"/>
    <mergeCell ref="A3:H3"/>
    <mergeCell ref="A4:H4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2011-05-19T12:16:47Z</cp:lastPrinted>
  <dcterms:created xsi:type="dcterms:W3CDTF">2007-12-27T04:52:53Z</dcterms:created>
  <dcterms:modified xsi:type="dcterms:W3CDTF">2017-11-30T09:14:09Z</dcterms:modified>
  <cp:category/>
  <cp:version/>
  <cp:contentType/>
  <cp:contentStatus/>
</cp:coreProperties>
</file>